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<sst xmlns="http://schemas.openxmlformats.org/spreadsheetml/2006/main" count="76" uniqueCount="70">
  <si>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ИНФОРМАЦИЯ  О СОБСТВЕННЫХ   ДОХОДАХ  И  РАСХОДАХ  БЮДЖЕТА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</si>
  <si>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</si>
  <si>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</si>
  <si>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</si>
  <si>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</si>
  <si>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</si>
  <si>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</si>
  <si>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</si>
  <si>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</si>
  <si>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</si>
  <si>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</si>
  <si>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</si>
  <si>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</si>
  <si>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</si>
  <si>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</si>
  <si>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</si>
  <si>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</si>
  <si>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</si>
  <si>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</si>
  <si>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</si>
  <si>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</si>
  <si>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</si>
  <si>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</si>
  <si>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</si>
  <si>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</si>
  <si>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</si>
  <si>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</si>
  <si>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Хозтовары</t>
  </si>
  <si>
    <t>Почетный гражданин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</si>
  <si>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</si>
  <si>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</si>
  <si>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</si>
  <si>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</si>
  <si>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</si>
  <si>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</si>
  <si>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</si>
  <si>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</si>
  <si>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</si>
  <si>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</si>
  <si>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</si>
  <si>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</si>
  <si>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</si>
  <si>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Исполнительные листы и графики (начисления на выплаты по оплате труда)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</si>
  <si>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</si>
  <si>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</si>
  <si>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</si>
  <si>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</si>
  <si>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</si>
  <si>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</si>
  <si>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</si>
  <si>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Доплата к пенсии муниципальным служащим</t>
  </si>
  <si>
    <t>Запчасти, канцтовары</t>
  </si>
  <si>
    <t>Средств субъектам малого и среднего предпринимательства</t>
  </si>
  <si>
    <t xml:space="preserve">Муниципальная программа"Забота" </t>
  </si>
  <si>
    <t>Страхование</t>
  </si>
  <si>
    <t>Услуги, работы для целей капитальных вложений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</si>
  <si>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</si>
  <si>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</si>
  <si>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Возмещение расходов мед работникам за съем жилья</t>
  </si>
  <si>
    <t>Выплата заработной платы с начислениями на выплаты по оплате труда  (в т.ч. Бюджетные учреждения)</t>
  </si>
  <si>
    <t>Плата за аренду</t>
  </si>
  <si>
    <t>Увеличение стоимости основных средств</t>
  </si>
  <si>
    <t xml:space="preserve">Безвозмездные перечисления некоммерческим организациям </t>
  </si>
  <si>
    <t>Реализация регионального проекта «Современная школа»</t>
  </si>
  <si>
    <t xml:space="preserve">Софинансирование ГП Развитие и модернизация образования в Ульяновской области </t>
  </si>
  <si>
    <t xml:space="preserve">Приобретение продуктов питания                           </t>
  </si>
  <si>
    <t>Оплата налогов, госпошлины</t>
  </si>
  <si>
    <t>МО «Тереньгульский район»  за  август  2022 года.</t>
  </si>
  <si>
    <t>тыс. руб.</t>
  </si>
  <si>
    <t>Ремонт спортзала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</si>
</sst>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40">
    <font>
      <sz val="10"/>
      <name val="Arial"/>
      <family val="0"/>
    </font>
    <font>
      <b/>
      <sz val="14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/>
    </xf>
    <xf numFmtId="185" fontId="3" fillId="0" borderId="13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wrapText="1"/>
    </xf>
    <xf numFmtId="185" fontId="3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left" wrapText="1"/>
    </xf>
    <xf numFmtId="185" fontId="4" fillId="33" borderId="13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4">
      <selection activeCell="B35" sqref="B35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32" t="s">
        <v>0</v>
      </c>
      <c r="B1" s="32"/>
    </row>
    <row r="2" spans="1:2" ht="12.75">
      <c r="A2" s="17"/>
      <c r="B2" s="17"/>
    </row>
    <row r="3" spans="1:2" ht="18.75">
      <c r="A3" s="37" t="s">
        <v>67</v>
      </c>
      <c r="B3" s="37"/>
    </row>
    <row r="4" spans="1:2" ht="9" customHeight="1">
      <c r="A4" s="20"/>
      <c r="B4" s="20"/>
    </row>
    <row r="5" spans="1:2" ht="10.5" customHeight="1">
      <c r="A5" s="17"/>
      <c r="B5" s="21" t="s">
        <v>68</v>
      </c>
    </row>
    <row r="6" spans="1:2" ht="18.75">
      <c r="A6" s="36" t="s">
        <v>5</v>
      </c>
      <c r="B6" s="36"/>
    </row>
    <row r="7" spans="1:2" s="2" customFormat="1" ht="15.75">
      <c r="A7" s="22" t="s">
        <v>6</v>
      </c>
      <c r="B7" s="23">
        <f>B8+B9+B10+B11+B12+B14+B15+B16</f>
        <v>2892.6000000000004</v>
      </c>
    </row>
    <row r="8" spans="1:3" s="2" customFormat="1" ht="15.75">
      <c r="A8" s="24" t="s">
        <v>7</v>
      </c>
      <c r="B8" s="25">
        <v>1535.8</v>
      </c>
      <c r="C8" s="18"/>
    </row>
    <row r="9" spans="1:2" s="2" customFormat="1" ht="15.75">
      <c r="A9" s="26" t="s">
        <v>25</v>
      </c>
      <c r="B9" s="25">
        <v>902.4</v>
      </c>
    </row>
    <row r="10" spans="1:2" s="2" customFormat="1" ht="31.5">
      <c r="A10" s="24" t="s">
        <v>31</v>
      </c>
      <c r="B10" s="25">
        <v>320.3</v>
      </c>
    </row>
    <row r="11" spans="1:2" s="2" customFormat="1" ht="32.25" customHeight="1">
      <c r="A11" s="24" t="s">
        <v>8</v>
      </c>
      <c r="B11" s="25">
        <v>0.9</v>
      </c>
    </row>
    <row r="12" spans="1:2" ht="15" customHeight="1">
      <c r="A12" s="24" t="s">
        <v>9</v>
      </c>
      <c r="B12" s="25">
        <v>1.4</v>
      </c>
    </row>
    <row r="13" spans="1:2" s="2" customFormat="1" ht="0.75" customHeight="1" hidden="1">
      <c r="A13" s="24" t="s">
        <v>10</v>
      </c>
      <c r="B13" s="25"/>
    </row>
    <row r="14" spans="1:2" s="2" customFormat="1" ht="34.5" customHeight="1">
      <c r="A14" s="24" t="s">
        <v>32</v>
      </c>
      <c r="B14" s="25">
        <v>17.8</v>
      </c>
    </row>
    <row r="15" spans="1:2" s="2" customFormat="1" ht="15.75">
      <c r="A15" s="26" t="s">
        <v>33</v>
      </c>
      <c r="B15" s="25">
        <v>114</v>
      </c>
    </row>
    <row r="16" spans="1:2" s="2" customFormat="1" ht="15.75">
      <c r="A16" s="26" t="s">
        <v>11</v>
      </c>
      <c r="B16" s="25"/>
    </row>
    <row r="17" spans="1:2" s="2" customFormat="1" ht="15.75">
      <c r="A17" s="27" t="s">
        <v>12</v>
      </c>
      <c r="B17" s="23">
        <f>B19+B20+B21+B22+B23+B27+B30</f>
        <v>349.2</v>
      </c>
    </row>
    <row r="18" spans="1:2" s="2" customFormat="1" ht="31.5" hidden="1">
      <c r="A18" s="24" t="s">
        <v>13</v>
      </c>
      <c r="B18" s="25">
        <v>0</v>
      </c>
    </row>
    <row r="19" spans="1:2" s="2" customFormat="1" ht="63.75" customHeight="1">
      <c r="A19" s="28" t="s">
        <v>34</v>
      </c>
      <c r="B19" s="25">
        <v>103.6</v>
      </c>
    </row>
    <row r="20" spans="1:2" s="2" customFormat="1" ht="47.25">
      <c r="A20" s="28" t="s">
        <v>35</v>
      </c>
      <c r="B20" s="25">
        <v>2.4</v>
      </c>
    </row>
    <row r="21" spans="1:2" s="2" customFormat="1" ht="20.25" customHeight="1">
      <c r="A21" s="24" t="s">
        <v>14</v>
      </c>
      <c r="B21" s="25">
        <v>0</v>
      </c>
    </row>
    <row r="22" spans="1:2" s="2" customFormat="1" ht="31.5">
      <c r="A22" s="24" t="s">
        <v>36</v>
      </c>
      <c r="B22" s="25">
        <v>137.3</v>
      </c>
    </row>
    <row r="23" spans="1:2" s="2" customFormat="1" ht="31.5">
      <c r="A23" s="24" t="s">
        <v>37</v>
      </c>
      <c r="B23" s="25">
        <v>26.2</v>
      </c>
    </row>
    <row r="24" spans="1:2" s="2" customFormat="1" ht="15.75" hidden="1">
      <c r="A24" s="26" t="s">
        <v>17</v>
      </c>
      <c r="B24" s="25"/>
    </row>
    <row r="25" spans="1:2" s="2" customFormat="1" ht="15.75">
      <c r="A25" s="26" t="s">
        <v>40</v>
      </c>
      <c r="B25" s="25"/>
    </row>
    <row r="26" spans="1:2" s="2" customFormat="1" ht="15.75">
      <c r="A26" s="26" t="s">
        <v>38</v>
      </c>
      <c r="B26" s="25">
        <v>26.2</v>
      </c>
    </row>
    <row r="27" spans="1:2" s="2" customFormat="1" ht="15.75">
      <c r="A27" s="26" t="s">
        <v>15</v>
      </c>
      <c r="B27" s="25">
        <v>79.7</v>
      </c>
    </row>
    <row r="28" spans="1:2" s="2" customFormat="1" ht="15.75" hidden="1">
      <c r="A28" s="26" t="s">
        <v>16</v>
      </c>
      <c r="B28" s="25"/>
    </row>
    <row r="29" spans="1:2" s="2" customFormat="1" ht="15.75" hidden="1">
      <c r="A29" s="26" t="s">
        <v>24</v>
      </c>
      <c r="B29" s="25"/>
    </row>
    <row r="30" spans="1:2" s="2" customFormat="1" ht="15.75">
      <c r="A30" s="26" t="s">
        <v>39</v>
      </c>
      <c r="B30" s="25">
        <v>0</v>
      </c>
    </row>
    <row r="31" spans="1:4" s="30" customFormat="1" ht="15.75">
      <c r="A31" s="29" t="s">
        <v>19</v>
      </c>
      <c r="B31" s="23">
        <f>B7+B17</f>
        <v>3241.8</v>
      </c>
      <c r="D31" s="31"/>
    </row>
    <row r="32" spans="1:3" s="2" customFormat="1" ht="18.75">
      <c r="A32" s="34" t="s">
        <v>4</v>
      </c>
      <c r="B32" s="35"/>
      <c r="C32" s="3"/>
    </row>
    <row r="33" spans="1:5" s="2" customFormat="1" ht="29.25" customHeight="1">
      <c r="A33" s="4" t="s">
        <v>59</v>
      </c>
      <c r="B33" s="15">
        <v>2604.5</v>
      </c>
      <c r="C33" s="5"/>
      <c r="D33" s="6">
        <f>B31-B77</f>
        <v>25.200000000000273</v>
      </c>
      <c r="E33" s="3"/>
    </row>
    <row r="34" spans="1:4" s="2" customFormat="1" ht="30" hidden="1">
      <c r="A34" s="4" t="s">
        <v>42</v>
      </c>
      <c r="B34" s="15"/>
      <c r="C34" s="5"/>
      <c r="D34" s="6"/>
    </row>
    <row r="35" spans="1:2" s="2" customFormat="1" ht="15.75">
      <c r="A35" s="7" t="s">
        <v>1</v>
      </c>
      <c r="B35" s="16">
        <v>17.2</v>
      </c>
    </row>
    <row r="36" spans="1:2" s="2" customFormat="1" ht="15.75">
      <c r="A36" s="8" t="s">
        <v>57</v>
      </c>
      <c r="B36" s="16">
        <v>203.5</v>
      </c>
    </row>
    <row r="37" spans="1:2" s="2" customFormat="1" ht="15.75">
      <c r="A37" s="8" t="s">
        <v>65</v>
      </c>
      <c r="B37" s="16">
        <v>204.5</v>
      </c>
    </row>
    <row r="38" spans="1:2" s="2" customFormat="1" ht="15.75">
      <c r="A38" s="9" t="s">
        <v>2</v>
      </c>
      <c r="B38" s="16">
        <v>131.5</v>
      </c>
    </row>
    <row r="39" spans="1:2" s="2" customFormat="1" ht="31.5" hidden="1">
      <c r="A39" s="10" t="s">
        <v>56</v>
      </c>
      <c r="B39" s="11"/>
    </row>
    <row r="40" spans="1:2" s="2" customFormat="1" ht="15.75" hidden="1">
      <c r="A40" s="10" t="s">
        <v>28</v>
      </c>
      <c r="B40" s="11"/>
    </row>
    <row r="41" spans="1:2" s="2" customFormat="1" ht="15.75" hidden="1">
      <c r="A41" s="10" t="s">
        <v>50</v>
      </c>
      <c r="B41" s="11"/>
    </row>
    <row r="42" spans="1:2" s="2" customFormat="1" ht="31.5" hidden="1">
      <c r="A42" s="10" t="s">
        <v>64</v>
      </c>
      <c r="B42" s="11"/>
    </row>
    <row r="43" spans="1:2" s="2" customFormat="1" ht="15.75" hidden="1">
      <c r="A43" s="10" t="s">
        <v>52</v>
      </c>
      <c r="B43" s="11"/>
    </row>
    <row r="44" spans="1:2" s="2" customFormat="1" ht="15.75" hidden="1">
      <c r="A44" s="10" t="s">
        <v>60</v>
      </c>
      <c r="B44" s="11"/>
    </row>
    <row r="45" spans="1:2" s="2" customFormat="1" ht="15.75" hidden="1">
      <c r="A45" s="10" t="s">
        <v>58</v>
      </c>
      <c r="B45" s="11"/>
    </row>
    <row r="46" spans="1:2" s="2" customFormat="1" ht="15.75" hidden="1">
      <c r="A46" s="10" t="s">
        <v>21</v>
      </c>
      <c r="B46" s="11"/>
    </row>
    <row r="47" spans="1:2" s="2" customFormat="1" ht="18.75" customHeight="1" hidden="1">
      <c r="A47" s="10" t="s">
        <v>30</v>
      </c>
      <c r="B47" s="11"/>
    </row>
    <row r="48" spans="1:2" s="2" customFormat="1" ht="15.75" hidden="1">
      <c r="A48" s="10" t="s">
        <v>29</v>
      </c>
      <c r="B48" s="11"/>
    </row>
    <row r="49" spans="1:2" s="2" customFormat="1" ht="15.75" hidden="1">
      <c r="A49" s="10" t="s">
        <v>45</v>
      </c>
      <c r="B49" s="11"/>
    </row>
    <row r="50" spans="1:2" s="2" customFormat="1" ht="15.75" hidden="1">
      <c r="A50" s="10" t="s">
        <v>63</v>
      </c>
      <c r="B50" s="11"/>
    </row>
    <row r="51" spans="1:2" s="2" customFormat="1" ht="15.75" hidden="1">
      <c r="A51" s="10" t="s">
        <v>20</v>
      </c>
      <c r="B51" s="11"/>
    </row>
    <row r="52" spans="1:2" s="2" customFormat="1" ht="31.5" hidden="1">
      <c r="A52" s="10" t="s">
        <v>44</v>
      </c>
      <c r="B52" s="11"/>
    </row>
    <row r="53" spans="1:2" s="2" customFormat="1" ht="15.75" hidden="1">
      <c r="A53" s="10" t="s">
        <v>41</v>
      </c>
      <c r="B53" s="11"/>
    </row>
    <row r="54" spans="1:2" s="2" customFormat="1" ht="15.75" hidden="1">
      <c r="A54" s="10" t="s">
        <v>28</v>
      </c>
      <c r="B54" s="11"/>
    </row>
    <row r="55" spans="1:2" s="2" customFormat="1" ht="15.75" hidden="1">
      <c r="A55" s="10" t="s">
        <v>48</v>
      </c>
      <c r="B55" s="11"/>
    </row>
    <row r="56" spans="1:2" s="2" customFormat="1" ht="15.75" hidden="1">
      <c r="A56" s="10" t="s">
        <v>54</v>
      </c>
      <c r="B56" s="11"/>
    </row>
    <row r="57" spans="1:2" s="2" customFormat="1" ht="15.75" hidden="1">
      <c r="A57" s="10" t="s">
        <v>61</v>
      </c>
      <c r="B57" s="11"/>
    </row>
    <row r="58" spans="1:2" s="2" customFormat="1" ht="15.75" hidden="1">
      <c r="A58" s="10" t="s">
        <v>53</v>
      </c>
      <c r="B58" s="11"/>
    </row>
    <row r="59" spans="1:2" s="2" customFormat="1" ht="15.75" hidden="1">
      <c r="A59" s="10" t="s">
        <v>22</v>
      </c>
      <c r="B59" s="11"/>
    </row>
    <row r="60" spans="1:2" s="2" customFormat="1" ht="15.75" hidden="1">
      <c r="A60" s="10" t="s">
        <v>50</v>
      </c>
      <c r="B60" s="11"/>
    </row>
    <row r="61" spans="1:2" s="2" customFormat="1" ht="15.75" hidden="1">
      <c r="A61" s="10" t="s">
        <v>23</v>
      </c>
      <c r="B61" s="11"/>
    </row>
    <row r="62" spans="1:2" s="2" customFormat="1" ht="31.5" hidden="1">
      <c r="A62" s="10" t="s">
        <v>47</v>
      </c>
      <c r="B62" s="11"/>
    </row>
    <row r="63" spans="1:2" s="2" customFormat="1" ht="15.75" hidden="1">
      <c r="A63" s="10" t="s">
        <v>62</v>
      </c>
      <c r="B63" s="11"/>
    </row>
    <row r="64" spans="1:2" s="2" customFormat="1" ht="15.75" hidden="1">
      <c r="A64" s="10" t="s">
        <v>28</v>
      </c>
      <c r="B64" s="11"/>
    </row>
    <row r="65" spans="1:2" s="2" customFormat="1" ht="15.75" hidden="1">
      <c r="A65" s="10" t="s">
        <v>26</v>
      </c>
      <c r="B65" s="11"/>
    </row>
    <row r="66" spans="1:2" s="2" customFormat="1" ht="15.75" hidden="1">
      <c r="A66" s="10" t="s">
        <v>51</v>
      </c>
      <c r="B66" s="11"/>
    </row>
    <row r="67" spans="1:2" s="2" customFormat="1" ht="15.75" hidden="1">
      <c r="A67" s="10" t="s">
        <v>46</v>
      </c>
      <c r="B67" s="11"/>
    </row>
    <row r="68" spans="1:2" s="2" customFormat="1" ht="15.75" hidden="1">
      <c r="A68" s="10" t="s">
        <v>2</v>
      </c>
      <c r="B68" s="11"/>
    </row>
    <row r="69" spans="1:2" ht="15.75" hidden="1">
      <c r="A69" s="10" t="s">
        <v>66</v>
      </c>
      <c r="B69" s="11">
        <v>0</v>
      </c>
    </row>
    <row r="70" spans="1:2" ht="15.75" hidden="1">
      <c r="A70" s="10" t="s">
        <v>2</v>
      </c>
      <c r="B70" s="11"/>
    </row>
    <row r="71" spans="1:2" ht="15.75" hidden="1">
      <c r="A71" s="10" t="s">
        <v>27</v>
      </c>
      <c r="B71" s="11"/>
    </row>
    <row r="72" spans="1:2" ht="15.75" hidden="1">
      <c r="A72" s="10" t="s">
        <v>55</v>
      </c>
      <c r="B72" s="11"/>
    </row>
    <row r="73" spans="1:2" ht="15.75" hidden="1">
      <c r="A73" s="10" t="s">
        <v>43</v>
      </c>
      <c r="B73" s="11"/>
    </row>
    <row r="74" spans="1:2" ht="15.75" hidden="1">
      <c r="A74" s="10" t="s">
        <v>20</v>
      </c>
      <c r="B74" s="11"/>
    </row>
    <row r="75" spans="1:2" ht="15.75" hidden="1">
      <c r="A75" s="10"/>
      <c r="B75" s="11"/>
    </row>
    <row r="76" spans="1:2" ht="15.75">
      <c r="A76" s="10" t="s">
        <v>69</v>
      </c>
      <c r="B76" s="11">
        <v>55.4</v>
      </c>
    </row>
    <row r="77" spans="1:4" ht="15.75">
      <c r="A77" s="12" t="s">
        <v>3</v>
      </c>
      <c r="B77" s="14">
        <f>SUM(B33:B76)</f>
        <v>3216.6</v>
      </c>
      <c r="C77" s="19"/>
      <c r="D77" s="13"/>
    </row>
    <row r="78" spans="1:2" ht="15.75">
      <c r="A78" s="2"/>
      <c r="B78" s="2"/>
    </row>
    <row r="79" spans="1:3" ht="15.75">
      <c r="A79" s="33" t="s">
        <v>18</v>
      </c>
      <c r="B79" s="33"/>
      <c r="C79" s="33"/>
    </row>
    <row r="89" ht="12.75">
      <c r="A89" s="1" t="s">
        <v>49</v>
      </c>
    </row>
  </sheetData>
  <sheetProtection/>
  <mergeCells count="5">
    <mergeCell ref="A1:B1"/>
    <mergeCell ref="A79:C79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2022-03-09T07:23:40Z</cp:lastPrinted>
  <dcterms:created xsi:type="dcterms:W3CDTF">1996-10-08T23:32:33Z</dcterms:created>
  <dcterms:modified xsi:type="dcterms:W3CDTF">2022-09-05T12:27:44Z</dcterms:modified>
  <cp:category/>
  <cp:version/>
  <cp:contentType/>
  <cp:contentStatus/>
</cp:coreProperties>
</file>